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rivShare-1/BrrCoop/Clients/Rheem/RHM5871_ACD_2024_A2L_Training_PPT_Brand_Flip/Concepts/"/>
    </mc:Choice>
  </mc:AlternateContent>
  <xr:revisionPtr revIDLastSave="0" documentId="8_{7540174D-8393-1F48-879B-23136DB8BA09}" xr6:coauthVersionLast="47" xr6:coauthVersionMax="47" xr10:uidLastSave="{00000000-0000-0000-0000-000000000000}"/>
  <workbookProtection workbookAlgorithmName="SHA-512" workbookHashValue="7S0bN5r9/YGVpx+mi5ND1KRr7nW1chbjUV59bLdJ6ggFEP6TVJJ5r7TN+zZWgIuFkaYOt6E3akXbAR8vOAhKxg==" workbookSaltValue="VZz89/arCRX516N/eaZkkg==" workbookSpinCount="100000" lockStructure="1"/>
  <bookViews>
    <workbookView xWindow="-32460" yWindow="-15080" windowWidth="26740" windowHeight="27660" xr2:uid="{17709610-786E-4293-9487-EFF23BD4315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J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<sst xmlns="http://schemas.openxmlformats.org/spreadsheetml/2006/main" count="23" uniqueCount="23">
  <si>
    <t xml:space="preserve">Nitrogen Pressure Calculator </t>
  </si>
  <si>
    <t>Fahrenheit</t>
  </si>
  <si>
    <t>Celsius</t>
  </si>
  <si>
    <t xml:space="preserve">                 Enter data in these fields</t>
  </si>
  <si>
    <t>Calculated fields</t>
  </si>
  <si>
    <t xml:space="preserve">Source: AHRI The News "Pressure Testing a System with Dry Nitrogen" </t>
  </si>
  <si>
    <t>https://www.achrnews.com/articles/153295-pressure-testing-a-system-with-dry-nitrogen#:~:text=When%20leaving%20a%20system%20under%20a%20nitrogen%20pressure,in%20the%20temperature%20and%20not%20a%20system%20leak.</t>
  </si>
  <si>
    <t>1. Enter the ambient temperature at the time of pressure testing in the first cell</t>
  </si>
  <si>
    <t xml:space="preserve">3. Enter the new ambient temperature in the third cell </t>
  </si>
  <si>
    <t xml:space="preserve">4. Read the new nitrogen pressure in the fourth cell </t>
  </si>
  <si>
    <t xml:space="preserve">2. Enter the pressure the system was tested to in the second cell </t>
  </si>
  <si>
    <t xml:space="preserve">1. Starting Temperature (°F) </t>
  </si>
  <si>
    <t xml:space="preserve">2. Starting Pressure (psi) </t>
  </si>
  <si>
    <t>3. New Temperature (°F)</t>
  </si>
  <si>
    <t xml:space="preserve">4. New Pressure (psi) </t>
  </si>
  <si>
    <t>1. Starting Temperature (°C)</t>
  </si>
  <si>
    <t>2. Starting Pressure (psi)</t>
  </si>
  <si>
    <t>3. New Temperature (°C)</t>
  </si>
  <si>
    <t>4. New Pressure (psi)</t>
  </si>
  <si>
    <t>When pressure testing a system with nitrogen pressure test, if the temperature of the nitrogen drops, so will its pressure. This could cause you to believe there is a small leak when, in fact, the system is tight.</t>
  </si>
  <si>
    <t xml:space="preserve">This calculator can be used to determine the pressure drop that will occur as the temperature of the nitrogen drops. </t>
  </si>
  <si>
    <t>A2L Course Training  |  Installation</t>
  </si>
  <si>
    <t>Nitrogen Pressure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</si>
</sst>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Serif"/>
    </font>
    <font>
      <b/>
      <sz val="14"/>
      <color theme="0"/>
      <name val="Aptos Serif"/>
    </font>
    <font>
      <sz val="12"/>
      <color theme="1"/>
      <name val="Aptos Serif"/>
    </font>
    <font>
      <b/>
      <i/>
      <sz val="9"/>
      <color theme="1"/>
      <name val="Aptos Serif"/>
    </font>
    <font>
      <sz val="11"/>
      <color theme="0"/>
      <name val="Aptos Serif"/>
    </font>
    <font>
      <b/>
      <sz val="12"/>
      <color rgb="FFFFFFFF"/>
      <name val="Aptos Serif"/>
    </font>
    <font>
      <b/>
      <sz val="12"/>
      <color theme="1"/>
      <name val="Aptos Serif"/>
    </font>
    <font>
      <b/>
      <sz val="12"/>
      <color theme="0"/>
      <name val="Aptos Serif"/>
    </font>
    <font>
      <sz val="9"/>
      <color theme="0"/>
      <name val="Aptos Serif"/>
    </font>
    <font>
      <i/>
      <sz val="9"/>
      <color theme="1"/>
      <name val="Aptos Serif"/>
    </font>
    <font>
      <u/>
      <sz val="9"/>
      <color theme="10"/>
      <name val="Aptos Serif"/>
    </font>
    <font>
      <b/>
      <sz val="18"/>
      <color theme="1"/>
      <name val="Aptos Serif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93265"/>
        <bgColor indexed="64"/>
      </patternFill>
    </fill>
    <fill>
      <patternFill patternType="solid">
        <fgColor rgb="FF3F8B93"/>
        <bgColor indexed="64"/>
      </patternFill>
    </fill>
    <fill>
      <patternFill patternType="solid">
        <fgColor rgb="FF6DC4BE"/>
        <bgColor indexed="64"/>
      </patternFill>
    </fill>
    <fill>
      <patternFill patternType="solid">
        <fgColor rgb="FFACD18C"/>
        <bgColor indexed="64"/>
      </patternFill>
    </fill>
    <fill>
      <patternFill patternType="solid">
        <fgColor rgb="FFD9182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5" borderId="0" xfId="0" applyFont="1" applyFill="1"/>
    <xf numFmtId="0" fontId="5" fillId="5" borderId="0" xfId="0" applyFont="1" applyFill="1"/>
    <xf numFmtId="0" fontId="2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6" borderId="0" xfId="0" applyFont="1" applyFill="1" applyAlignment="1" applyProtection="1">
      <alignment horizontal="center"/>
      <protection locked="0"/>
    </xf>
    <xf numFmtId="1" fontId="6" fillId="3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right" indent="1"/>
    </xf>
    <xf numFmtId="0" fontId="2" fillId="2" borderId="0" xfId="0" applyFont="1" applyFill="1" applyAlignment="1">
      <alignment horizontal="left" indent="1"/>
    </xf>
    <xf numFmtId="0" fontId="4" fillId="0" borderId="0" xfId="0" applyFont="1"/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wrapText="1"/>
    </xf>
    <xf numFmtId="0" fontId="2" fillId="7" borderId="0" xfId="0" applyFont="1" applyFill="1"/>
    <xf numFmtId="0" fontId="10" fillId="7" borderId="0" xfId="0" applyFont="1" applyFill="1"/>
    <xf numFmtId="0" fontId="12" fillId="0" borderId="0" xfId="1" applyFont="1" applyBorder="1" applyAlignment="1">
      <alignment wrapText="1"/>
    </xf>
    <xf numFmtId="0" fontId="13" fillId="0" borderId="0" xfId="0" applyFont="1" applyAlignment="1">
      <alignment horizontal="left" indent="2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2" fillId="0" borderId="0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182B"/>
      <color rgb="FFACD18C"/>
      <color rgb="FF6DC4BE"/>
      <color rgb="FF093265"/>
      <color rgb="FF3F8B93"/>
      <color rgb="FFC5CEE7"/>
      <color rgb="FFBBDFD8"/>
      <color rgb="FFA4BE7C"/>
      <color rgb="FF5D8436"/>
      <color rgb="FFBAD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17</xdr:row>
      <xdr:rowOff>95250</xdr:rowOff>
    </xdr:from>
    <xdr:to>
      <xdr:col>2</xdr:col>
      <xdr:colOff>368300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984743-EF96-4A2F-8B3D-AC4E6EDB0A6C}"/>
            </a:ext>
          </a:extLst>
        </xdr:cNvPr>
        <xdr:cNvSpPr/>
      </xdr:nvSpPr>
      <xdr:spPr>
        <a:xfrm>
          <a:off x="304800" y="2025650"/>
          <a:ext cx="304800" cy="133350"/>
        </a:xfrm>
        <a:prstGeom prst="rect">
          <a:avLst/>
        </a:prstGeom>
        <a:solidFill>
          <a:srgbClr val="ACD18C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158750</xdr:colOff>
      <xdr:row>17</xdr:row>
      <xdr:rowOff>82550</xdr:rowOff>
    </xdr:from>
    <xdr:to>
      <xdr:col>5</xdr:col>
      <xdr:colOff>101600</xdr:colOff>
      <xdr:row>17</xdr:row>
      <xdr:rowOff>215900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8C56F21-C6FF-419B-88DB-75D721200C56}"/>
            </a:ext>
            <a:ext uri="{147F2762-F138-4A5C-976F-8EAC2B608ADB}">
              <a16:predDERef xmlns:a16="http://schemas.microsoft.com/office/drawing/2014/main" pred="{C0984743-EF96-4A2F-8B3D-AC4E6EDB0A6C}"/>
            </a:ext>
          </a:extLst>
        </xdr:cNvPr>
        <xdr:cNvSpPr/>
      </xdr:nvSpPr>
      <xdr:spPr>
        <a:xfrm>
          <a:off x="2317750" y="2012950"/>
          <a:ext cx="336550" cy="133350"/>
        </a:xfrm>
        <a:prstGeom prst="rect">
          <a:avLst/>
        </a:prstGeom>
        <a:solidFill>
          <a:srgbClr val="093265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hrnews.com/articles/153295-pressure-testing-a-system-with-dry-nitro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A8F8-BBEF-4ADB-BD74-4F33D697D4B6}">
  <dimension ref="A1:M39"/>
  <sheetViews>
    <sheetView showGridLines="0" tabSelected="1" zoomScale="148" zoomScaleNormal="148" workbookViewId="0">
      <selection activeCell="E16" sqref="E16"/>
    </sheetView>
  </sheetViews>
  <sheetFormatPr baseColWidth="10" defaultColWidth="8.83203125" defaultRowHeight="15" x14ac:dyDescent="0.2"/>
  <cols>
    <col min="1" max="1" width="7.33203125" style="1" customWidth="1"/>
    <col min="2" max="2" width="5.5" style="1" customWidth="1"/>
    <col min="3" max="3" width="18.5" style="1" customWidth="1"/>
    <col min="4" max="4" width="8.83203125" style="1"/>
    <col min="5" max="5" width="5.5" style="1" customWidth="1"/>
    <col min="6" max="6" width="1.83203125" style="1" customWidth="1"/>
    <col min="7" max="7" width="4" style="1" customWidth="1"/>
    <col min="8" max="8" width="18.5" style="1" bestFit="1" customWidth="1"/>
    <col min="9" max="9" width="8.83203125" style="1"/>
    <col min="10" max="10" width="8.83203125" style="1" customWidth="1"/>
    <col min="11" max="11" width="1.83203125" style="1" customWidth="1"/>
    <col min="12" max="12" width="4.5" style="1" customWidth="1"/>
    <col min="13" max="13" width="4.33203125" style="1" customWidth="1"/>
    <col min="14" max="16384" width="8.83203125" style="1"/>
  </cols>
  <sheetData>
    <row r="1" spans="1:13" ht="66" customHeight="1" x14ac:dyDescent="0.3">
      <c r="A1" s="23" t="e" vm="1">
        <v>#VALUE!</v>
      </c>
      <c r="B1" s="23"/>
      <c r="C1" s="21" t="s">
        <v>22</v>
      </c>
      <c r="K1" s="17"/>
      <c r="L1" s="17"/>
      <c r="M1" s="17"/>
    </row>
    <row r="2" spans="1:13" ht="30" customHeight="1" x14ac:dyDescent="0.2">
      <c r="A2" s="23"/>
      <c r="B2" s="23"/>
      <c r="K2" s="17"/>
      <c r="L2" s="17"/>
      <c r="M2" s="17"/>
    </row>
    <row r="3" spans="1:13" ht="67" customHeight="1" x14ac:dyDescent="0.2">
      <c r="A3" s="15"/>
      <c r="B3" s="22" t="s">
        <v>19</v>
      </c>
      <c r="C3" s="22"/>
      <c r="D3" s="22"/>
      <c r="E3" s="22"/>
      <c r="F3" s="22"/>
      <c r="G3" s="22"/>
      <c r="H3" s="22"/>
      <c r="I3" s="22"/>
      <c r="J3" s="22"/>
      <c r="K3" s="17"/>
      <c r="L3" s="17"/>
      <c r="M3" s="17"/>
    </row>
    <row r="4" spans="1:13" ht="35" customHeight="1" x14ac:dyDescent="0.2">
      <c r="A4" s="15"/>
      <c r="B4" s="22" t="s">
        <v>20</v>
      </c>
      <c r="C4" s="22"/>
      <c r="D4" s="22"/>
      <c r="E4" s="22"/>
      <c r="F4" s="22"/>
      <c r="G4" s="22"/>
      <c r="H4" s="22"/>
      <c r="I4" s="22"/>
      <c r="J4" s="22"/>
      <c r="K4" s="17"/>
      <c r="L4" s="17"/>
      <c r="M4" s="16"/>
    </row>
    <row r="5" spans="1:13" ht="27" customHeight="1" x14ac:dyDescent="0.2"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3" ht="24" customHeight="1" x14ac:dyDescent="0.2">
      <c r="B6" s="25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3" ht="17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21" customHeight="1" x14ac:dyDescent="0.2">
      <c r="B8" s="3"/>
      <c r="C8" s="26" t="s">
        <v>1</v>
      </c>
      <c r="D8" s="26"/>
      <c r="E8" s="26"/>
      <c r="F8" s="26"/>
      <c r="G8" s="3"/>
      <c r="H8" s="27" t="s">
        <v>2</v>
      </c>
      <c r="I8" s="28"/>
      <c r="J8" s="28"/>
      <c r="K8" s="28"/>
      <c r="L8" s="3"/>
    </row>
    <row r="9" spans="1:13" ht="7.5" customHeight="1" x14ac:dyDescent="0.2">
      <c r="B9" s="3"/>
      <c r="C9" s="6"/>
      <c r="D9" s="6"/>
      <c r="E9" s="6"/>
      <c r="F9" s="6"/>
      <c r="G9" s="3"/>
      <c r="H9" s="6"/>
      <c r="I9" s="6"/>
      <c r="J9" s="6"/>
      <c r="K9" s="6"/>
      <c r="L9" s="3"/>
    </row>
    <row r="10" spans="1:13" ht="15" customHeight="1" x14ac:dyDescent="0.2">
      <c r="B10" s="3"/>
      <c r="C10" s="24" t="s">
        <v>11</v>
      </c>
      <c r="D10" s="24"/>
      <c r="E10" s="7">
        <v>95</v>
      </c>
      <c r="F10" s="8"/>
      <c r="G10" s="3"/>
      <c r="H10" s="24" t="s">
        <v>15</v>
      </c>
      <c r="I10" s="24"/>
      <c r="J10" s="7">
        <v>95</v>
      </c>
      <c r="K10" s="9"/>
      <c r="L10" s="3"/>
    </row>
    <row r="11" spans="1:13" ht="7.5" customHeight="1" x14ac:dyDescent="0.2">
      <c r="B11" s="3"/>
      <c r="C11" s="5"/>
      <c r="D11" s="5"/>
      <c r="E11" s="2"/>
      <c r="F11" s="9"/>
      <c r="G11" s="3"/>
      <c r="H11" s="5"/>
      <c r="I11" s="5"/>
      <c r="J11" s="2"/>
      <c r="K11" s="9"/>
      <c r="L11" s="3"/>
    </row>
    <row r="12" spans="1:13" x14ac:dyDescent="0.2">
      <c r="B12" s="3"/>
      <c r="C12" s="24" t="s">
        <v>12</v>
      </c>
      <c r="D12" s="24"/>
      <c r="E12" s="7">
        <v>600</v>
      </c>
      <c r="F12" s="8"/>
      <c r="G12" s="3"/>
      <c r="H12" s="24" t="s">
        <v>16</v>
      </c>
      <c r="I12" s="24"/>
      <c r="J12" s="7">
        <v>600</v>
      </c>
      <c r="K12" s="9"/>
      <c r="L12" s="3"/>
    </row>
    <row r="13" spans="1:13" ht="7.5" customHeight="1" x14ac:dyDescent="0.2">
      <c r="B13" s="3"/>
      <c r="C13" s="5"/>
      <c r="D13" s="5"/>
      <c r="E13" s="2"/>
      <c r="F13" s="9"/>
      <c r="G13" s="3"/>
      <c r="H13" s="5"/>
      <c r="I13" s="5"/>
      <c r="J13" s="2"/>
      <c r="K13" s="9"/>
      <c r="L13" s="3"/>
    </row>
    <row r="14" spans="1:13" x14ac:dyDescent="0.2">
      <c r="B14" s="3"/>
      <c r="C14" s="24" t="s">
        <v>13</v>
      </c>
      <c r="D14" s="24"/>
      <c r="E14" s="7">
        <v>75</v>
      </c>
      <c r="F14" s="8"/>
      <c r="G14" s="3"/>
      <c r="H14" s="24" t="s">
        <v>17</v>
      </c>
      <c r="I14" s="24"/>
      <c r="J14" s="10">
        <v>75</v>
      </c>
      <c r="K14" s="9"/>
      <c r="L14" s="3"/>
    </row>
    <row r="15" spans="1:13" ht="7.5" customHeight="1" x14ac:dyDescent="0.2">
      <c r="B15" s="3"/>
      <c r="C15" s="5"/>
      <c r="D15" s="5"/>
      <c r="E15" s="2"/>
      <c r="F15" s="9"/>
      <c r="G15" s="3"/>
      <c r="H15" s="5"/>
      <c r="I15" s="5"/>
      <c r="J15" s="2"/>
      <c r="K15" s="9"/>
      <c r="L15" s="3"/>
    </row>
    <row r="16" spans="1:13" x14ac:dyDescent="0.2">
      <c r="B16" s="3"/>
      <c r="C16" s="24" t="s">
        <v>14</v>
      </c>
      <c r="D16" s="24"/>
      <c r="E16" s="11">
        <f>(E12*(E14+460))/(E10+460)</f>
        <v>578.37837837837833</v>
      </c>
      <c r="F16" s="12"/>
      <c r="G16" s="3"/>
      <c r="H16" s="24" t="s">
        <v>18</v>
      </c>
      <c r="I16" s="24"/>
      <c r="J16" s="11">
        <f>(J12*(J14+273.15))/(J10+273.15)</f>
        <v>567.40459052016843</v>
      </c>
      <c r="K16" s="9"/>
      <c r="L16" s="3"/>
    </row>
    <row r="17" spans="2:12" ht="12" customHeight="1" x14ac:dyDescent="0.2">
      <c r="B17" s="3"/>
      <c r="C17" s="13"/>
      <c r="D17" s="13"/>
      <c r="E17" s="9"/>
      <c r="F17" s="9"/>
      <c r="G17" s="3"/>
      <c r="H17" s="13"/>
      <c r="I17" s="13"/>
      <c r="J17" s="9"/>
      <c r="K17" s="9"/>
      <c r="L17" s="3"/>
    </row>
    <row r="18" spans="2:12" ht="18" customHeight="1" x14ac:dyDescent="0.2">
      <c r="B18" s="3"/>
      <c r="C18" s="4" t="s">
        <v>3</v>
      </c>
      <c r="D18" s="3"/>
      <c r="E18" s="3"/>
      <c r="F18" s="3"/>
      <c r="G18" s="4" t="s">
        <v>4</v>
      </c>
      <c r="H18" s="4"/>
      <c r="I18" s="3"/>
      <c r="J18" s="3"/>
      <c r="K18" s="3"/>
      <c r="L18" s="3"/>
    </row>
    <row r="19" spans="2:12" ht="13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ht="28" customHeight="1" x14ac:dyDescent="0.2"/>
    <row r="21" spans="2:12" ht="22" customHeight="1" x14ac:dyDescent="0.2">
      <c r="B21" s="14" t="s">
        <v>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21" customHeight="1" x14ac:dyDescent="0.2">
      <c r="B22" s="14" t="s">
        <v>10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2:12" ht="22" customHeight="1" x14ac:dyDescent="0.2">
      <c r="B23" s="14" t="s">
        <v>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2:12" ht="24" customHeight="1" x14ac:dyDescent="0.2">
      <c r="B24" s="14" t="s">
        <v>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ht="24" customHeight="1" x14ac:dyDescent="0.2"/>
    <row r="26" spans="2:12" ht="23" customHeight="1" x14ac:dyDescent="0.2"/>
    <row r="27" spans="2:12" ht="49" customHeight="1" x14ac:dyDescent="0.2"/>
    <row r="34" spans="1:12" ht="22" customHeight="1" x14ac:dyDescent="0.2"/>
    <row r="35" spans="1:12" ht="12" customHeight="1" x14ac:dyDescent="0.2">
      <c r="B35" s="29" t="s">
        <v>5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ht="44" customHeight="1" x14ac:dyDescent="0.2">
      <c r="B36" s="30" t="s">
        <v>6</v>
      </c>
      <c r="C36" s="30"/>
      <c r="D36" s="30"/>
      <c r="E36" s="30"/>
      <c r="F36" s="30"/>
      <c r="G36" s="30"/>
      <c r="H36" s="30"/>
      <c r="I36" s="30"/>
      <c r="J36" s="30"/>
      <c r="K36" s="20"/>
      <c r="L36" s="20"/>
    </row>
    <row r="37" spans="1:12" ht="29" customHeight="1" x14ac:dyDescent="0.2"/>
    <row r="38" spans="1:12" x14ac:dyDescent="0.2">
      <c r="A38" s="18"/>
      <c r="B38" s="19" t="s">
        <v>21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6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</sheetData>
  <mergeCells count="16">
    <mergeCell ref="B35:L35"/>
    <mergeCell ref="C14:D14"/>
    <mergeCell ref="C16:D16"/>
    <mergeCell ref="B36:J36"/>
    <mergeCell ref="H14:I14"/>
    <mergeCell ref="H16:I16"/>
    <mergeCell ref="B6:L6"/>
    <mergeCell ref="C8:F8"/>
    <mergeCell ref="H8:K8"/>
    <mergeCell ref="C10:D10"/>
    <mergeCell ref="C12:D12"/>
    <mergeCell ref="B3:J3"/>
    <mergeCell ref="B4:J4"/>
    <mergeCell ref="A1:B2"/>
    <mergeCell ref="H10:I10"/>
    <mergeCell ref="H12:I12"/>
  </mergeCells>
  <hyperlinks>
    <hyperlink ref="B36" r:id="rId1" location=":~:text=When%20leaving%20a%20system%20under%20a%20nitrogen%20pressure,in%20the%20temperature%20and%20not%20a%20system%20leak." xr:uid="{FDFD4691-553E-3A43-94D7-674466569F79}"/>
  </hyperlinks>
  <pageMargins left="0.7" right="0.7" top="0.75" bottom="0.75" header="0.3" footer="0.3"/>
  <pageSetup scale="87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1163DDB62FF747B073B42E6EBD7B4E" ma:contentTypeVersion="15" ma:contentTypeDescription="Create a new document." ma:contentTypeScope="" ma:versionID="b57c58dd89645b34ddcea84462497eaa">
  <xsd:schema xmlns:xsd="http://www.w3.org/2001/XMLSchema" xmlns:xs="http://www.w3.org/2001/XMLSchema" xmlns:p="http://schemas.microsoft.com/office/2006/metadata/properties" xmlns:ns2="e8d433e0-ff2e-42dd-a3ad-12c56ca432e9" xmlns:ns3="028a97e3-0255-4823-b13a-6cfedea6dc4c" targetNamespace="http://schemas.microsoft.com/office/2006/metadata/properties" ma:root="true" ma:fieldsID="3a7b43d7e712e8b282c65f4e4e9197d2" ns2:_="" ns3:_="">
    <xsd:import namespace="e8d433e0-ff2e-42dd-a3ad-12c56ca432e9"/>
    <xsd:import namespace="028a97e3-0255-4823-b13a-6cfedea6d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433e0-ff2e-42dd-a3ad-12c56ca432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673da7-4e6e-4aca-acb6-34c2cc4f6b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a97e3-0255-4823-b13a-6cfedea6dc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7a7770-ea0b-4e85-af13-1742a6de4592}" ma:internalName="TaxCatchAll" ma:showField="CatchAllData" ma:web="028a97e3-0255-4823-b13a-6cfedea6d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433e0-ff2e-42dd-a3ad-12c56ca432e9">
      <Terms xmlns="http://schemas.microsoft.com/office/infopath/2007/PartnerControls"/>
    </lcf76f155ced4ddcb4097134ff3c332f>
    <TaxCatchAll xmlns="028a97e3-0255-4823-b13a-6cfedea6dc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5BCC7-DD27-429A-90A9-1AF8B6033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433e0-ff2e-42dd-a3ad-12c56ca432e9"/>
    <ds:schemaRef ds:uri="028a97e3-0255-4823-b13a-6cfedea6d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F596F-F6FC-4B03-BFB2-F7B35AD65291}">
  <ds:schemaRefs>
    <ds:schemaRef ds:uri="028a97e3-0255-4823-b13a-6cfedea6dc4c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8d433e0-ff2e-42dd-a3ad-12c56ca432e9"/>
  </ds:schemaRefs>
</ds:datastoreItem>
</file>

<file path=customXml/itemProps3.xml><?xml version="1.0" encoding="utf-8"?>
<ds:datastoreItem xmlns:ds="http://schemas.openxmlformats.org/officeDocument/2006/customXml" ds:itemID="{CA2AF19A-B5B9-44DA-A80C-7391BF1E63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De La Portilla</dc:creator>
  <cp:keywords/>
  <dc:description/>
  <cp:lastModifiedBy>Truitt, Kelly</cp:lastModifiedBy>
  <cp:revision/>
  <cp:lastPrinted>2024-08-23T18:12:59Z</cp:lastPrinted>
  <dcterms:created xsi:type="dcterms:W3CDTF">2021-08-05T19:58:29Z</dcterms:created>
  <dcterms:modified xsi:type="dcterms:W3CDTF">2024-08-29T22:02:22Z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46355-4d07-4939-a6f8-8ba816b56327_Enabled">
    <vt:lpwstr>true</vt:lpwstr>
  </property>
  <property fmtid="{D5CDD505-2E9C-101B-9397-08002B2CF9AE}" pid="3" name="MSIP_Label_82a46355-4d07-4939-a6f8-8ba816b56327_SetDate">
    <vt:lpwstr>2024-07-30T15:57:32Z</vt:lpwstr>
  </property>
  <property fmtid="{D5CDD505-2E9C-101B-9397-08002B2CF9AE}" pid="4" name="MSIP_Label_82a46355-4d07-4939-a6f8-8ba816b56327_Method">
    <vt:lpwstr>Standard</vt:lpwstr>
  </property>
  <property fmtid="{D5CDD505-2E9C-101B-9397-08002B2CF9AE}" pid="5" name="MSIP_Label_82a46355-4d07-4939-a6f8-8ba816b56327_Name">
    <vt:lpwstr>Internal Use Only</vt:lpwstr>
  </property>
  <property fmtid="{D5CDD505-2E9C-101B-9397-08002B2CF9AE}" pid="6" name="MSIP_Label_82a46355-4d07-4939-a6f8-8ba816b56327_SiteId">
    <vt:lpwstr>c9f9d6eb-ac24-4f8d-ba12-8aca79668852</vt:lpwstr>
  </property>
  <property fmtid="{D5CDD505-2E9C-101B-9397-08002B2CF9AE}" pid="7" name="MSIP_Label_82a46355-4d07-4939-a6f8-8ba816b56327_ActionId">
    <vt:lpwstr>f4157ae0-02d3-48f4-a94b-8bce276ea3d3</vt:lpwstr>
  </property>
  <property fmtid="{D5CDD505-2E9C-101B-9397-08002B2CF9AE}" pid="8" name="MSIP_Label_82a46355-4d07-4939-a6f8-8ba816b56327_ContentBits">
    <vt:lpwstr>0</vt:lpwstr>
  </property>
  <property fmtid="{D5CDD505-2E9C-101B-9397-08002B2CF9AE}" pid="9" name="ContentTypeId">
    <vt:lpwstr>0x0101006E1163DDB62FF747B073B42E6EBD7B4E</vt:lpwstr>
  </property>
  <property fmtid="{D5CDD505-2E9C-101B-9397-08002B2CF9AE}" pid="10" name="MediaServiceImageTags">
    <vt:lpwstr/>
  </property>
</Properties>
</file>